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bility Heat Map" sheetId="1" state="visible" r:id="rId1"/>
    <sheet xmlns:r="http://schemas.openxmlformats.org/officeDocument/2006/relationships" name="Quadrant Char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8747F"/>
      <sz val="10"/>
    </font>
  </fonts>
  <fills count="3">
    <fill>
      <patternFill/>
    </fill>
    <fill>
      <patternFill patternType="gray125"/>
    </fill>
    <fill>
      <patternFill patternType="solid">
        <fgColor rgb="001F6F8B"/>
      </patternFill>
    </fill>
  </fills>
  <borders count="2">
    <border>
      <left/>
      <right/>
      <top/>
      <bottom/>
      <diagonal/>
    </border>
    <border>
      <left style="thin">
        <color rgb="00DFE4E8"/>
      </left>
      <right style="thin">
        <color rgb="00DFE4E8"/>
      </right>
      <top style="thin">
        <color rgb="00DFE4E8"/>
      </top>
      <bottom style="thin">
        <color rgb="00DFE4E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Capability Priority: Maturity vs Importance</a:t>
            </a:r>
          </a:p>
        </rich>
      </tx>
    </title>
    <plotArea>
      <scatterChart>
        <ser>
          <idx val="0"/>
          <order val="0"/>
          <tx>
            <v>Capabilities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8"/>
            <spPr>
              <a:solidFill xmlns:a="http://schemas.openxmlformats.org/drawingml/2006/main">
                <a:srgbClr val="17766B"/>
              </a:solidFill>
              <a:ln xmlns:a="http://schemas.openxmlformats.org/drawingml/2006/main">
                <a:solidFill>
                  <a:srgbClr val="17766B"/>
                </a:solidFill>
                <a:prstDash val="solid"/>
              </a:ln>
            </spPr>
          </marker>
          <xVal>
            <numRef>
              <f>'Quadrant Chart'!$C$2:$C$13</f>
            </numRef>
          </xVal>
          <yVal>
            <numRef>
              <f>'Quadrant Chart'!$D$2:$D$13</f>
            </numRef>
          </yVal>
        </ser>
        <axId val="10"/>
        <axId val="20"/>
      </scatterChart>
      <valAx>
        <axId val="10"/>
        <scaling>
          <orientation val="minMax"/>
          <max val="5.5"/>
          <min val="0.5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Maturity (low to high)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ax val="5.5"/>
          <min val="0.5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Importance (low to high)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72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14" customWidth="1" min="3" max="3"/>
    <col width="15" customWidth="1" min="4" max="4"/>
    <col width="20" customWidth="1" min="5" max="5"/>
    <col width="34" customWidth="1" min="6" max="6"/>
  </cols>
  <sheetData>
    <row r="1" ht="22" customHeight="1">
      <c r="A1" s="1" t="inlineStr">
        <is>
          <t>L1 Capability</t>
        </is>
      </c>
      <c r="B1" s="1" t="inlineStr">
        <is>
          <t>L2 Capability</t>
        </is>
      </c>
      <c r="C1" s="1" t="inlineStr">
        <is>
          <t>Maturity (1-5)</t>
        </is>
      </c>
      <c r="D1" s="1" t="inlineStr">
        <is>
          <t>Importance (1-5)</t>
        </is>
      </c>
      <c r="E1" s="1" t="inlineStr">
        <is>
          <t>Priority Quadrant</t>
        </is>
      </c>
      <c r="F1" s="1" t="inlineStr">
        <is>
          <t>Notes</t>
        </is>
      </c>
    </row>
    <row r="2">
      <c r="A2" s="2" t="inlineStr">
        <is>
          <t>Customer Management</t>
        </is>
      </c>
      <c r="B2" s="2" t="inlineStr">
        <is>
          <t>Customer Onboarding</t>
        </is>
      </c>
      <c r="C2" s="2" t="n">
        <v>3</v>
      </c>
      <c r="D2" s="2" t="n">
        <v>4</v>
      </c>
      <c r="E2" s="2">
        <f>IF(AND(C2&lt;3,D2&gt;=3),"Invest First",IF(AND(C2&gt;=3,D2&gt;=3),"Protect &amp; Sustain",IF(AND(C2&lt;3,D2&lt;3),"Monitor","Reduce Over-Investment")))</f>
        <v/>
      </c>
      <c r="F2" s="2" t="inlineStr"/>
    </row>
    <row r="3">
      <c r="A3" s="2" t="inlineStr">
        <is>
          <t>Customer Management</t>
        </is>
      </c>
      <c r="B3" s="2" t="inlineStr">
        <is>
          <t>Identity Verification</t>
        </is>
      </c>
      <c r="C3" s="2" t="n">
        <v>2</v>
      </c>
      <c r="D3" s="2" t="n">
        <v>5</v>
      </c>
      <c r="E3" s="2">
        <f>IF(AND(C3&lt;3,D3&gt;=3),"Invest First",IF(AND(C3&gt;=3,D3&gt;=3),"Protect &amp; Sustain",IF(AND(C3&lt;3,D3&lt;3),"Monitor","Reduce Over-Investment")))</f>
        <v/>
      </c>
      <c r="F3" s="2" t="inlineStr">
        <is>
          <t>Manual checks; slow at peak volume</t>
        </is>
      </c>
    </row>
    <row r="4">
      <c r="A4" s="2" t="inlineStr">
        <is>
          <t>Customer Management</t>
        </is>
      </c>
      <c r="B4" s="2" t="inlineStr">
        <is>
          <t>Case Management</t>
        </is>
      </c>
      <c r="C4" s="2" t="n">
        <v>4</v>
      </c>
      <c r="D4" s="2" t="n">
        <v>3</v>
      </c>
      <c r="E4" s="2">
        <f>IF(AND(C4&lt;3,D4&gt;=3),"Invest First",IF(AND(C4&gt;=3,D4&gt;=3),"Protect &amp; Sustain",IF(AND(C4&lt;3,D4&lt;3),"Monitor","Reduce Over-Investment")))</f>
        <v/>
      </c>
      <c r="F4" s="2" t="inlineStr"/>
    </row>
    <row r="5">
      <c r="A5" s="2" t="inlineStr">
        <is>
          <t>Customer Management</t>
        </is>
      </c>
      <c r="B5" s="2" t="inlineStr">
        <is>
          <t>Reporting &amp; Insights</t>
        </is>
      </c>
      <c r="C5" s="2" t="n">
        <v>2</v>
      </c>
      <c r="D5" s="2" t="n">
        <v>2</v>
      </c>
      <c r="E5" s="2">
        <f>IF(AND(C5&lt;3,D5&gt;=3),"Invest First",IF(AND(C5&gt;=3,D5&gt;=3),"Protect &amp; Sustain",IF(AND(C5&lt;3,D5&lt;3),"Monitor","Reduce Over-Investment")))</f>
        <v/>
      </c>
      <c r="F5" s="2" t="inlineStr"/>
    </row>
    <row r="6">
      <c r="A6" s="2" t="inlineStr">
        <is>
          <t>Access &amp; Security</t>
        </is>
      </c>
      <c r="B6" s="2" t="inlineStr">
        <is>
          <t>Access Request Mgmt</t>
        </is>
      </c>
      <c r="C6" s="2" t="n">
        <v>3</v>
      </c>
      <c r="D6" s="2" t="n">
        <v>4</v>
      </c>
      <c r="E6" s="2">
        <f>IF(AND(C6&lt;3,D6&gt;=3),"Invest First",IF(AND(C6&gt;=3,D6&gt;=3),"Protect &amp; Sustain",IF(AND(C6&lt;3,D6&lt;3),"Monitor","Reduce Over-Investment")))</f>
        <v/>
      </c>
      <c r="F6" s="2" t="inlineStr"/>
    </row>
    <row r="7">
      <c r="A7" s="2" t="inlineStr">
        <is>
          <t>Access &amp; Security</t>
        </is>
      </c>
      <c r="B7" s="2" t="inlineStr">
        <is>
          <t>Access Approval</t>
        </is>
      </c>
      <c r="C7" s="2" t="n">
        <v>2</v>
      </c>
      <c r="D7" s="2" t="n">
        <v>5</v>
      </c>
      <c r="E7" s="2">
        <f>IF(AND(C7&lt;3,D7&gt;=3),"Invest First",IF(AND(C7&gt;=3,D7&gt;=3),"Protect &amp; Sustain",IF(AND(C7&lt;3,D7&lt;3),"Monitor","Reduce Over-Investment")))</f>
        <v/>
      </c>
      <c r="F7" s="2" t="inlineStr">
        <is>
          <t>Ambiguous decision rights</t>
        </is>
      </c>
    </row>
    <row r="8">
      <c r="A8" s="2" t="inlineStr">
        <is>
          <t>Access &amp; Security</t>
        </is>
      </c>
      <c r="B8" s="2" t="inlineStr">
        <is>
          <t>Provisioning</t>
        </is>
      </c>
      <c r="C8" s="2" t="n">
        <v>3</v>
      </c>
      <c r="D8" s="2" t="n">
        <v>5</v>
      </c>
      <c r="E8" s="2">
        <f>IF(AND(C8&lt;3,D8&gt;=3),"Invest First",IF(AND(C8&gt;=3,D8&gt;=3),"Protect &amp; Sustain",IF(AND(C8&lt;3,D8&lt;3),"Monitor","Reduce Over-Investment")))</f>
        <v/>
      </c>
      <c r="F8" s="2" t="inlineStr">
        <is>
          <t>Partially automated</t>
        </is>
      </c>
    </row>
    <row r="9">
      <c r="A9" s="2" t="inlineStr">
        <is>
          <t>Access &amp; Security</t>
        </is>
      </c>
      <c r="B9" s="2" t="inlineStr">
        <is>
          <t>Access Review &amp; Monitoring</t>
        </is>
      </c>
      <c r="C9" s="2" t="n">
        <v>2</v>
      </c>
      <c r="D9" s="2" t="n">
        <v>5</v>
      </c>
      <c r="E9" s="2">
        <f>IF(AND(C9&lt;3,D9&gt;=3),"Invest First",IF(AND(C9&gt;=3,D9&gt;=3),"Protect &amp; Sustain",IF(AND(C9&lt;3,D9&lt;3),"Monitor","Reduce Over-Investment")))</f>
        <v/>
      </c>
      <c r="F9" s="2" t="inlineStr">
        <is>
          <t>Reviews run quarterly, should be continuous</t>
        </is>
      </c>
    </row>
    <row r="10">
      <c r="A10" s="2" t="inlineStr">
        <is>
          <t>Fulfilment</t>
        </is>
      </c>
      <c r="B10" s="2" t="inlineStr">
        <is>
          <t>Order Fulfilment</t>
        </is>
      </c>
      <c r="C10" s="2" t="n">
        <v>4</v>
      </c>
      <c r="D10" s="2" t="n">
        <v>4</v>
      </c>
      <c r="E10" s="2">
        <f>IF(AND(C10&lt;3,D10&gt;=3),"Invest First",IF(AND(C10&gt;=3,D10&gt;=3),"Protect &amp; Sustain",IF(AND(C10&lt;3,D10&lt;3),"Monitor","Reduce Over-Investment")))</f>
        <v/>
      </c>
      <c r="F10" s="2" t="inlineStr"/>
    </row>
    <row r="11">
      <c r="A11" s="2" t="inlineStr">
        <is>
          <t>Fulfilment</t>
        </is>
      </c>
      <c r="B11" s="2" t="inlineStr">
        <is>
          <t>Payments</t>
        </is>
      </c>
      <c r="C11" s="2" t="n">
        <v>5</v>
      </c>
      <c r="D11" s="2" t="n">
        <v>4</v>
      </c>
      <c r="E11" s="2">
        <f>IF(AND(C11&lt;3,D11&gt;=3),"Invest First",IF(AND(C11&gt;=3,D11&gt;=3),"Protect &amp; Sustain",IF(AND(C11&lt;3,D11&lt;3),"Monitor","Reduce Over-Investment")))</f>
        <v/>
      </c>
      <c r="F11" s="2" t="inlineStr"/>
    </row>
    <row r="12">
      <c r="A12" s="2" t="inlineStr">
        <is>
          <t>Fulfilment</t>
        </is>
      </c>
      <c r="B12" s="2" t="inlineStr">
        <is>
          <t>Logistics</t>
        </is>
      </c>
      <c r="C12" s="2" t="n">
        <v>4</v>
      </c>
      <c r="D12" s="2" t="n">
        <v>3</v>
      </c>
      <c r="E12" s="2">
        <f>IF(AND(C12&lt;3,D12&gt;=3),"Invest First",IF(AND(C12&gt;=3,D12&gt;=3),"Protect &amp; Sustain",IF(AND(C12&lt;3,D12&lt;3),"Monitor","Reduce Over-Investment")))</f>
        <v/>
      </c>
      <c r="F12" s="2" t="inlineStr"/>
    </row>
    <row r="13">
      <c r="A13" s="2" t="inlineStr">
        <is>
          <t>Fulfilment</t>
        </is>
      </c>
      <c r="B13" s="2" t="inlineStr">
        <is>
          <t>Customer Support</t>
        </is>
      </c>
      <c r="C13" s="2" t="n">
        <v>3</v>
      </c>
      <c r="D13" s="2" t="n">
        <v>3</v>
      </c>
      <c r="E13" s="2">
        <f>IF(AND(C13&lt;3,D13&gt;=3),"Invest First",IF(AND(C13&gt;=3,D13&gt;=3),"Protect &amp; Sustain",IF(AND(C13&lt;3,D13&lt;3),"Monitor","Reduce Over-Investment")))</f>
        <v/>
      </c>
      <c r="F13" s="2" t="inlineStr"/>
    </row>
    <row r="14">
      <c r="A14" s="2" t="inlineStr"/>
      <c r="B14" s="2" t="inlineStr"/>
      <c r="C14" s="2" t="inlineStr"/>
      <c r="D14" s="2" t="inlineStr"/>
      <c r="E14" s="2">
        <f>IF(AND(C14="",D14=""),"",IF(AND(C14&lt;3,D14&gt;=3),"Invest First",IF(AND(C14&gt;=3,D14&gt;=3),"Protect &amp; Sustain",IF(AND(C14&lt;3,D14&lt;3),"Monitor","Reduce Over-Investment"))))</f>
        <v/>
      </c>
      <c r="F14" s="2" t="inlineStr"/>
    </row>
    <row r="15">
      <c r="A15" s="2" t="inlineStr"/>
      <c r="B15" s="2" t="inlineStr"/>
      <c r="C15" s="2" t="inlineStr"/>
      <c r="D15" s="2" t="inlineStr"/>
      <c r="E15" s="2">
        <f>IF(AND(C15="",D15=""),"",IF(AND(C15&lt;3,D15&gt;=3),"Invest First",IF(AND(C15&gt;=3,D15&gt;=3),"Protect &amp; Sustain",IF(AND(C15&lt;3,D15&lt;3),"Monitor","Reduce Over-Investment"))))</f>
        <v/>
      </c>
      <c r="F15" s="2" t="inlineStr"/>
    </row>
    <row r="16">
      <c r="A16" s="2" t="inlineStr"/>
      <c r="B16" s="2" t="inlineStr"/>
      <c r="C16" s="2" t="inlineStr"/>
      <c r="D16" s="2" t="inlineStr"/>
      <c r="E16" s="2">
        <f>IF(AND(C16="",D16=""),"",IF(AND(C16&lt;3,D16&gt;=3),"Invest First",IF(AND(C16&gt;=3,D16&gt;=3),"Protect &amp; Sustain",IF(AND(C16&lt;3,D16&lt;3),"Monitor","Reduce Over-Investment"))))</f>
        <v/>
      </c>
      <c r="F16" s="2" t="inlineStr"/>
    </row>
    <row r="17">
      <c r="A17" s="2" t="inlineStr"/>
      <c r="B17" s="2" t="inlineStr"/>
      <c r="C17" s="2" t="inlineStr"/>
      <c r="D17" s="2" t="inlineStr"/>
      <c r="E17" s="2">
        <f>IF(AND(C17="",D17=""),"",IF(AND(C17&lt;3,D17&gt;=3),"Invest First",IF(AND(C17&gt;=3,D17&gt;=3),"Protect &amp; Sustain",IF(AND(C17&lt;3,D17&lt;3),"Monitor","Reduce Over-Investment"))))</f>
        <v/>
      </c>
      <c r="F17" s="2" t="inlineStr"/>
    </row>
    <row r="18">
      <c r="A18" s="2" t="inlineStr"/>
      <c r="B18" s="2" t="inlineStr"/>
      <c r="C18" s="2" t="inlineStr"/>
      <c r="D18" s="2" t="inlineStr"/>
      <c r="E18" s="2">
        <f>IF(AND(C18="",D18=""),"",IF(AND(C18&lt;3,D18&gt;=3),"Invest First",IF(AND(C18&gt;=3,D18&gt;=3),"Protect &amp; Sustain",IF(AND(C18&lt;3,D18&lt;3),"Monitor","Reduce Over-Investment"))))</f>
        <v/>
      </c>
      <c r="F18" s="2" t="inlineStr"/>
    </row>
  </sheetData>
  <conditionalFormatting sqref="C2:C18">
    <cfRule type="colorScale" priority="1">
      <colorScale>
        <cfvo type="num" val="1"/>
        <cfvo type="num" val="3"/>
        <cfvo type="num" val="5"/>
        <color rgb="00D9534F"/>
        <color rgb="00FBF6DC"/>
        <color rgb="004C9F6B"/>
      </colorScale>
    </cfRule>
  </conditionalFormatting>
  <conditionalFormatting sqref="D2:D18">
    <cfRule type="colorScale" priority="1">
      <colorScale>
        <cfvo type="num" val="1"/>
        <cfvo type="num" val="3"/>
        <cfvo type="num" val="5"/>
        <color rgb="00D9534F"/>
        <color rgb="00FBF6DC"/>
        <color rgb="004C9F6B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L1 Capability</t>
        </is>
      </c>
      <c r="B1" t="inlineStr">
        <is>
          <t>L2 Capability</t>
        </is>
      </c>
      <c r="C1" t="inlineStr">
        <is>
          <t>Maturity (1-5)</t>
        </is>
      </c>
      <c r="D1" t="inlineStr">
        <is>
          <t>Importance (1-5)</t>
        </is>
      </c>
      <c r="F1" s="3" t="inlineStr">
        <is>
          <t>Chart plots the data in columns C and D. Midpoint (3,3) splits the four quadrants: invest first, protect &amp; sustain, monitor, reduce over-investment.</t>
        </is>
      </c>
    </row>
    <row r="2">
      <c r="A2" t="inlineStr">
        <is>
          <t>Customer Management</t>
        </is>
      </c>
      <c r="B2" t="inlineStr">
        <is>
          <t>Customer Onboarding</t>
        </is>
      </c>
      <c r="C2" t="n">
        <v>3</v>
      </c>
      <c r="D2" t="n">
        <v>4</v>
      </c>
    </row>
    <row r="3">
      <c r="A3" t="inlineStr">
        <is>
          <t>Customer Management</t>
        </is>
      </c>
      <c r="B3" t="inlineStr">
        <is>
          <t>Identity Verification</t>
        </is>
      </c>
      <c r="C3" t="n">
        <v>2</v>
      </c>
      <c r="D3" t="n">
        <v>5</v>
      </c>
    </row>
    <row r="4">
      <c r="A4" t="inlineStr">
        <is>
          <t>Customer Management</t>
        </is>
      </c>
      <c r="B4" t="inlineStr">
        <is>
          <t>Case Management</t>
        </is>
      </c>
      <c r="C4" t="n">
        <v>4</v>
      </c>
      <c r="D4" t="n">
        <v>3</v>
      </c>
    </row>
    <row r="5">
      <c r="A5" t="inlineStr">
        <is>
          <t>Customer Management</t>
        </is>
      </c>
      <c r="B5" t="inlineStr">
        <is>
          <t>Reporting &amp; Insights</t>
        </is>
      </c>
      <c r="C5" t="n">
        <v>2</v>
      </c>
      <c r="D5" t="n">
        <v>2</v>
      </c>
    </row>
    <row r="6">
      <c r="A6" t="inlineStr">
        <is>
          <t>Access &amp; Security</t>
        </is>
      </c>
      <c r="B6" t="inlineStr">
        <is>
          <t>Access Request Mgmt</t>
        </is>
      </c>
      <c r="C6" t="n">
        <v>3</v>
      </c>
      <c r="D6" t="n">
        <v>4</v>
      </c>
    </row>
    <row r="7">
      <c r="A7" t="inlineStr">
        <is>
          <t>Access &amp; Security</t>
        </is>
      </c>
      <c r="B7" t="inlineStr">
        <is>
          <t>Access Approval</t>
        </is>
      </c>
      <c r="C7" t="n">
        <v>2</v>
      </c>
      <c r="D7" t="n">
        <v>5</v>
      </c>
    </row>
    <row r="8">
      <c r="A8" t="inlineStr">
        <is>
          <t>Access &amp; Security</t>
        </is>
      </c>
      <c r="B8" t="inlineStr">
        <is>
          <t>Provisioning</t>
        </is>
      </c>
      <c r="C8" t="n">
        <v>3</v>
      </c>
      <c r="D8" t="n">
        <v>5</v>
      </c>
    </row>
    <row r="9">
      <c r="A9" t="inlineStr">
        <is>
          <t>Access &amp; Security</t>
        </is>
      </c>
      <c r="B9" t="inlineStr">
        <is>
          <t>Access Review &amp; Monitoring</t>
        </is>
      </c>
      <c r="C9" t="n">
        <v>2</v>
      </c>
      <c r="D9" t="n">
        <v>5</v>
      </c>
    </row>
    <row r="10">
      <c r="A10" t="inlineStr">
        <is>
          <t>Fulfilment</t>
        </is>
      </c>
      <c r="B10" t="inlineStr">
        <is>
          <t>Order Fulfilment</t>
        </is>
      </c>
      <c r="C10" t="n">
        <v>4</v>
      </c>
      <c r="D10" t="n">
        <v>4</v>
      </c>
    </row>
    <row r="11">
      <c r="A11" t="inlineStr">
        <is>
          <t>Fulfilment</t>
        </is>
      </c>
      <c r="B11" t="inlineStr">
        <is>
          <t>Payments</t>
        </is>
      </c>
      <c r="C11" t="n">
        <v>5</v>
      </c>
      <c r="D11" t="n">
        <v>4</v>
      </c>
    </row>
    <row r="12">
      <c r="A12" t="inlineStr">
        <is>
          <t>Fulfilment</t>
        </is>
      </c>
      <c r="B12" t="inlineStr">
        <is>
          <t>Logistics</t>
        </is>
      </c>
      <c r="C12" t="n">
        <v>4</v>
      </c>
      <c r="D12" t="n">
        <v>3</v>
      </c>
    </row>
    <row r="13">
      <c r="A13" t="inlineStr">
        <is>
          <t>Fulfilment</t>
        </is>
      </c>
      <c r="B13" t="inlineStr">
        <is>
          <t>Customer Support</t>
        </is>
      </c>
      <c r="C13" t="n">
        <v>3</v>
      </c>
      <c r="D13" t="n">
        <v>3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2026-07-19T14:55:18Z</dcterms:created>
  <dcterms:modified xmlns:dcterms="http://purl.org/dc/terms/" xmlns:xsi="http://www.w3.org/2001/XMLSchema-instance" xsi:type="dcterms:W3CDTF">2026-07-19T14:55:18Z</dcterms:modified>
</cp:coreProperties>
</file>